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G:\JULIO\GEN\Documentacion\"/>
    </mc:Choice>
  </mc:AlternateContent>
  <xr:revisionPtr revIDLastSave="0" documentId="13_ncr:1_{AC09B02A-27A0-40BD-8FAF-3D62EFF461E9}" xr6:coauthVersionLast="45" xr6:coauthVersionMax="45" xr10:uidLastSave="{00000000-0000-0000-0000-000000000000}"/>
  <bookViews>
    <workbookView xWindow="-120" yWindow="-120" windowWidth="20730" windowHeight="11160" activeTab="2" xr2:uid="{00000000-000D-0000-FFFF-FFFF00000000}"/>
  </bookViews>
  <sheets>
    <sheet name="Aplicacion Parcial de NC-OE.VM" sheetId="1" r:id="rId1"/>
    <sheet name="Devolucion de Dinero" sheetId="2" r:id="rId2"/>
    <sheet name="Pago con NC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0" i="3" l="1"/>
  <c r="D60" i="3"/>
  <c r="E52" i="3"/>
  <c r="D52" i="3"/>
</calcChain>
</file>

<file path=xl/sharedStrings.xml><?xml version="1.0" encoding="utf-8"?>
<sst xmlns="http://schemas.openxmlformats.org/spreadsheetml/2006/main" count="35" uniqueCount="35">
  <si>
    <t>2.- Registramos la NC aplicada a la factura</t>
  </si>
  <si>
    <t>1.- Registramos una factura en ventas mostrador</t>
  </si>
  <si>
    <t>3.- Registramos una segunda factura para cancelarla con la NC anterior</t>
  </si>
  <si>
    <t>- Usamos la nota de crédito como parte de pago, pero lo hacemos de forma parcial. Una parte pagamos en efectivo y el resto con una parte de la NC.</t>
  </si>
  <si>
    <t>* Usamos solo 250 de la NC</t>
  </si>
  <si>
    <t xml:space="preserve">* Pagamos 300 con efectivo </t>
  </si>
  <si>
    <t>- Nos queda un saldo de 300 en la NC para usarlo en otra venta o podemos realizar la devolución de dinero</t>
  </si>
  <si>
    <t>4.- Se puede ver que la NC esta partida en 2 (250 y 300). Una aplicada a la segunda factura (250) y la otra no esta aplicada a ningún documento (300)</t>
  </si>
  <si>
    <t>1.- Primero registramos un tipo de solicitud de cheque con las siguientes características:</t>
  </si>
  <si>
    <t>* La cuenta del tipo de solicitud debe ser la cuenta de la NC.</t>
  </si>
  <si>
    <t>* Debe tener marcado el atributo 'Es devolución de dinero a clientes'</t>
  </si>
  <si>
    <t>* Se debe poner una serie exógena con la cual se generará un documento en cuentas por cobrar para que sea aplicada a la NC</t>
  </si>
  <si>
    <t>Esta solicitud luego se pagará con una cuenta caja (cuenta 10), y además generará un documento con serie exógena para aplicar a la NC</t>
  </si>
  <si>
    <t>- Nota: la cuenta que se indica en el tipo de solicitud NO debe ser cuenta caja</t>
  </si>
  <si>
    <t>2.- La cuenta de la solicitud de cheque debe estar configurada para rendiciones en el plan contable.</t>
  </si>
  <si>
    <t>3.- Crear un proveedor asociado al cliente de la NC</t>
  </si>
  <si>
    <t>* Se debe crear un proveedor y relacionarlo al cliente de la nota de crédito. Este proveedor lo usaremos al momento de registrar la solicitud de cheque</t>
  </si>
  <si>
    <t>Relacionamos en la solcitud de cheque la nota de crédito</t>
  </si>
  <si>
    <t>5.- Pagamos la solicitud de cheque</t>
  </si>
  <si>
    <t>Se debe pagar la totalidad de la solicitud de cheque</t>
  </si>
  <si>
    <t>6.- Procesamos el pago</t>
  </si>
  <si>
    <t>Verificamos el asiento del pago en la cuenta por pagar</t>
  </si>
  <si>
    <t>Se puede ver en la cuenta por cobrar  se ha generado un documento con la serie exógena, a la cual esta aplicando al NC</t>
  </si>
  <si>
    <t>Nota: para el caso de que el cliente tenga varias notas de crédito, solo una de ellas se puede usar de forma parcial</t>
  </si>
  <si>
    <t>Para la devolución de dinero desde una Nota de Crédito (NC) de cuentas por cobrar, se procederá a hacerlo mediante una solicitud de cheque</t>
  </si>
  <si>
    <t>- Nota: la serie exógena debe estar previamente registrada en el sistema</t>
  </si>
  <si>
    <t>4.- Registramos la solicitud de cheque con los datos del proveedor, el tipo de solicitud y el monto a devolver.</t>
  </si>
  <si>
    <t>Venta</t>
  </si>
  <si>
    <t>Pago</t>
  </si>
  <si>
    <t>nota cred</t>
  </si>
  <si>
    <t>N.venta</t>
  </si>
  <si>
    <t>Pago NC</t>
  </si>
  <si>
    <t>???</t>
  </si>
  <si>
    <t>Conclucion …. El VM no genera asiento por la cancelacion</t>
  </si>
  <si>
    <t>es correcto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</si>
</sst>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png"/><Relationship Id="rId3" Type="http://schemas.openxmlformats.org/officeDocument/2006/relationships/image" Target="../media/image11.png"/><Relationship Id="rId7" Type="http://schemas.openxmlformats.org/officeDocument/2006/relationships/image" Target="../media/image15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5" Type="http://schemas.openxmlformats.org/officeDocument/2006/relationships/image" Target="../media/image13.png"/><Relationship Id="rId10" Type="http://schemas.openxmlformats.org/officeDocument/2006/relationships/image" Target="../media/image18.png"/><Relationship Id="rId4" Type="http://schemas.openxmlformats.org/officeDocument/2006/relationships/image" Target="../media/image12.png"/><Relationship Id="rId9" Type="http://schemas.openxmlformats.org/officeDocument/2006/relationships/image" Target="../media/image17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3</xdr:row>
      <xdr:rowOff>19050</xdr:rowOff>
    </xdr:from>
    <xdr:to>
      <xdr:col>12</xdr:col>
      <xdr:colOff>371475</xdr:colOff>
      <xdr:row>23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590550"/>
          <a:ext cx="8743950" cy="388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</xdr:colOff>
      <xdr:row>25</xdr:row>
      <xdr:rowOff>28575</xdr:rowOff>
    </xdr:from>
    <xdr:to>
      <xdr:col>13</xdr:col>
      <xdr:colOff>227431</xdr:colOff>
      <xdr:row>59</xdr:row>
      <xdr:rowOff>142051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1050" y="4791075"/>
          <a:ext cx="9352381" cy="659047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64</xdr:row>
      <xdr:rowOff>0</xdr:rowOff>
    </xdr:from>
    <xdr:to>
      <xdr:col>12</xdr:col>
      <xdr:colOff>419100</xdr:colOff>
      <xdr:row>83</xdr:row>
      <xdr:rowOff>171450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192000"/>
          <a:ext cx="8801100" cy="3790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86</xdr:row>
      <xdr:rowOff>0</xdr:rowOff>
    </xdr:from>
    <xdr:to>
      <xdr:col>10</xdr:col>
      <xdr:colOff>399143</xdr:colOff>
      <xdr:row>110</xdr:row>
      <xdr:rowOff>113714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2000" y="16383000"/>
          <a:ext cx="7257143" cy="468571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114</xdr:row>
      <xdr:rowOff>0</xdr:rowOff>
    </xdr:from>
    <xdr:to>
      <xdr:col>12</xdr:col>
      <xdr:colOff>361950</xdr:colOff>
      <xdr:row>133</xdr:row>
      <xdr:rowOff>161925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1717000"/>
          <a:ext cx="8743950" cy="3781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138</xdr:row>
      <xdr:rowOff>0</xdr:rowOff>
    </xdr:from>
    <xdr:to>
      <xdr:col>9</xdr:col>
      <xdr:colOff>18286</xdr:colOff>
      <xdr:row>153</xdr:row>
      <xdr:rowOff>113929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62000" y="26289000"/>
          <a:ext cx="6114286" cy="2971429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138</xdr:row>
      <xdr:rowOff>0</xdr:rowOff>
    </xdr:from>
    <xdr:to>
      <xdr:col>22</xdr:col>
      <xdr:colOff>208381</xdr:colOff>
      <xdr:row>172</xdr:row>
      <xdr:rowOff>113476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620000" y="26289000"/>
          <a:ext cx="9352381" cy="659047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178</xdr:row>
      <xdr:rowOff>0</xdr:rowOff>
    </xdr:from>
    <xdr:to>
      <xdr:col>13</xdr:col>
      <xdr:colOff>342900</xdr:colOff>
      <xdr:row>193</xdr:row>
      <xdr:rowOff>152400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3909000"/>
          <a:ext cx="9486900" cy="3009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13</xdr:row>
      <xdr:rowOff>9525</xdr:rowOff>
    </xdr:from>
    <xdr:to>
      <xdr:col>10</xdr:col>
      <xdr:colOff>76200</xdr:colOff>
      <xdr:row>28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2295525"/>
          <a:ext cx="6953250" cy="2847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13</xdr:col>
      <xdr:colOff>361950</xdr:colOff>
      <xdr:row>56</xdr:row>
      <xdr:rowOff>133350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905500"/>
          <a:ext cx="9534525" cy="470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13</xdr:col>
      <xdr:colOff>76200</xdr:colOff>
      <xdr:row>84</xdr:row>
      <xdr:rowOff>104775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1620500"/>
          <a:ext cx="9248775" cy="429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89</xdr:row>
      <xdr:rowOff>0</xdr:rowOff>
    </xdr:from>
    <xdr:to>
      <xdr:col>13</xdr:col>
      <xdr:colOff>85725</xdr:colOff>
      <xdr:row>106</xdr:row>
      <xdr:rowOff>66675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6764000"/>
          <a:ext cx="9258300" cy="3305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15</xdr:col>
      <xdr:colOff>180975</xdr:colOff>
      <xdr:row>132</xdr:row>
      <xdr:rowOff>47625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0764500"/>
          <a:ext cx="10877550" cy="423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137</xdr:row>
      <xdr:rowOff>0</xdr:rowOff>
    </xdr:from>
    <xdr:to>
      <xdr:col>12</xdr:col>
      <xdr:colOff>276225</xdr:colOff>
      <xdr:row>149</xdr:row>
      <xdr:rowOff>76200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5908000"/>
          <a:ext cx="8686800" cy="236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</xdr:colOff>
      <xdr:row>153</xdr:row>
      <xdr:rowOff>0</xdr:rowOff>
    </xdr:from>
    <xdr:to>
      <xdr:col>6</xdr:col>
      <xdr:colOff>189998</xdr:colOff>
      <xdr:row>169</xdr:row>
      <xdr:rowOff>113905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71525" y="28956000"/>
          <a:ext cx="4019048" cy="31619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174</xdr:row>
      <xdr:rowOff>0</xdr:rowOff>
    </xdr:from>
    <xdr:to>
      <xdr:col>14</xdr:col>
      <xdr:colOff>38100</xdr:colOff>
      <xdr:row>184</xdr:row>
      <xdr:rowOff>114300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2956500"/>
          <a:ext cx="9972675" cy="2019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189</xdr:row>
      <xdr:rowOff>0</xdr:rowOff>
    </xdr:from>
    <xdr:to>
      <xdr:col>14</xdr:col>
      <xdr:colOff>704850</xdr:colOff>
      <xdr:row>206</xdr:row>
      <xdr:rowOff>133350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5814000"/>
          <a:ext cx="10639425" cy="3371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209</xdr:row>
      <xdr:rowOff>0</xdr:rowOff>
    </xdr:from>
    <xdr:to>
      <xdr:col>6</xdr:col>
      <xdr:colOff>647700</xdr:colOff>
      <xdr:row>228</xdr:row>
      <xdr:rowOff>76200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9624000"/>
          <a:ext cx="4486275" cy="3695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234</xdr:row>
      <xdr:rowOff>0</xdr:rowOff>
    </xdr:from>
    <xdr:to>
      <xdr:col>16</xdr:col>
      <xdr:colOff>190500</xdr:colOff>
      <xdr:row>248</xdr:row>
      <xdr:rowOff>123825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4386500"/>
          <a:ext cx="11649075" cy="2790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361333</xdr:colOff>
      <xdr:row>15</xdr:row>
      <xdr:rowOff>47286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2B2A179-4F4D-4E69-BEDD-649F71236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90500"/>
          <a:ext cx="4933333" cy="27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47625</xdr:rowOff>
    </xdr:from>
    <xdr:to>
      <xdr:col>9</xdr:col>
      <xdr:colOff>428625</xdr:colOff>
      <xdr:row>40</xdr:row>
      <xdr:rowOff>48116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4CB1465-C7C5-443A-B362-A373DD13A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286125"/>
          <a:ext cx="7286625" cy="4381991"/>
        </a:xfrm>
        <a:prstGeom prst="rect">
          <a:avLst/>
        </a:prstGeom>
      </xdr:spPr>
    </xdr:pic>
    <xdr:clientData/>
  </xdr:twoCellAnchor>
  <xdr:twoCellAnchor editAs="oneCell">
    <xdr:from>
      <xdr:col>9</xdr:col>
      <xdr:colOff>628650</xdr:colOff>
      <xdr:row>18</xdr:row>
      <xdr:rowOff>50838</xdr:rowOff>
    </xdr:from>
    <xdr:to>
      <xdr:col>15</xdr:col>
      <xdr:colOff>570794</xdr:colOff>
      <xdr:row>38</xdr:row>
      <xdr:rowOff>47030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1D96BCE-A060-4B59-AF46-E0727C5F0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86650" y="3479838"/>
          <a:ext cx="4514144" cy="38061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177"/>
  <sheetViews>
    <sheetView topLeftCell="A27" workbookViewId="0"/>
  </sheetViews>
  <sheetFormatPr baseColWidth="10" defaultRowHeight="15" x14ac:dyDescent="0.25"/>
  <sheetData>
    <row r="2" spans="2:2" x14ac:dyDescent="0.25">
      <c r="B2" t="s">
        <v>1</v>
      </c>
    </row>
    <row r="63" spans="2:2" x14ac:dyDescent="0.25">
      <c r="B63" t="s">
        <v>0</v>
      </c>
    </row>
    <row r="113" spans="2:2" x14ac:dyDescent="0.25">
      <c r="B113" t="s">
        <v>2</v>
      </c>
    </row>
    <row r="136" spans="2:11" x14ac:dyDescent="0.25">
      <c r="B136" s="1" t="s">
        <v>3</v>
      </c>
    </row>
    <row r="138" spans="2:11" x14ac:dyDescent="0.25">
      <c r="B138" s="1" t="s">
        <v>4</v>
      </c>
      <c r="K138" s="1" t="s">
        <v>5</v>
      </c>
    </row>
    <row r="157" spans="2:2" x14ac:dyDescent="0.25">
      <c r="B157" s="1" t="s">
        <v>6</v>
      </c>
    </row>
    <row r="160" spans="2:2" x14ac:dyDescent="0.25">
      <c r="B160" t="s">
        <v>23</v>
      </c>
    </row>
    <row r="177" spans="2:2" x14ac:dyDescent="0.25">
      <c r="B177" t="s">
        <v>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233"/>
  <sheetViews>
    <sheetView workbookViewId="0">
      <selection activeCell="A2" sqref="A2"/>
    </sheetView>
  </sheetViews>
  <sheetFormatPr baseColWidth="10" defaultRowHeight="15" x14ac:dyDescent="0.25"/>
  <cols>
    <col min="2" max="2" width="11.85546875" bestFit="1" customWidth="1"/>
  </cols>
  <sheetData>
    <row r="2" spans="2:2" x14ac:dyDescent="0.25">
      <c r="B2" t="s">
        <v>24</v>
      </c>
    </row>
    <row r="3" spans="2:2" x14ac:dyDescent="0.25">
      <c r="B3" t="s">
        <v>12</v>
      </c>
    </row>
    <row r="6" spans="2:2" x14ac:dyDescent="0.25">
      <c r="B6" t="s">
        <v>8</v>
      </c>
    </row>
    <row r="7" spans="2:2" x14ac:dyDescent="0.25">
      <c r="B7" s="1" t="s">
        <v>9</v>
      </c>
    </row>
    <row r="8" spans="2:2" x14ac:dyDescent="0.25">
      <c r="B8" s="1" t="s">
        <v>10</v>
      </c>
    </row>
    <row r="9" spans="2:2" x14ac:dyDescent="0.25">
      <c r="B9" s="1" t="s">
        <v>11</v>
      </c>
    </row>
    <row r="11" spans="2:2" x14ac:dyDescent="0.25">
      <c r="B11" s="1" t="s">
        <v>13</v>
      </c>
    </row>
    <row r="12" spans="2:2" x14ac:dyDescent="0.25">
      <c r="B12" s="1" t="s">
        <v>25</v>
      </c>
    </row>
    <row r="31" spans="2:2" x14ac:dyDescent="0.25">
      <c r="B31" t="s">
        <v>14</v>
      </c>
    </row>
    <row r="60" spans="2:2" x14ac:dyDescent="0.25">
      <c r="B60" t="s">
        <v>15</v>
      </c>
    </row>
    <row r="61" spans="2:2" x14ac:dyDescent="0.25">
      <c r="B61" s="1" t="s">
        <v>16</v>
      </c>
    </row>
    <row r="88" spans="2:2" x14ac:dyDescent="0.25">
      <c r="B88" t="s">
        <v>26</v>
      </c>
    </row>
    <row r="109" spans="2:2" x14ac:dyDescent="0.25">
      <c r="B109" t="s">
        <v>17</v>
      </c>
    </row>
    <row r="136" spans="2:2" x14ac:dyDescent="0.25">
      <c r="B136" t="s">
        <v>18</v>
      </c>
    </row>
    <row r="152" spans="2:2" x14ac:dyDescent="0.25">
      <c r="B152" t="s">
        <v>19</v>
      </c>
    </row>
    <row r="173" spans="2:2" x14ac:dyDescent="0.25">
      <c r="B173" t="s">
        <v>20</v>
      </c>
    </row>
    <row r="188" spans="2:2" x14ac:dyDescent="0.25">
      <c r="B188" t="s">
        <v>21</v>
      </c>
    </row>
    <row r="233" spans="2:2" x14ac:dyDescent="0.25">
      <c r="B233" t="s">
        <v>22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9BE9D-C9FD-4B50-9402-9D5CFA70FB31}">
  <dimension ref="B44:H60"/>
  <sheetViews>
    <sheetView tabSelected="1" topLeftCell="A39" workbookViewId="0">
      <selection activeCell="G45" sqref="G45"/>
    </sheetView>
  </sheetViews>
  <sheetFormatPr baseColWidth="10" defaultRowHeight="15" x14ac:dyDescent="0.25"/>
  <sheetData>
    <row r="44" spans="2:5" x14ac:dyDescent="0.25">
      <c r="B44" t="s">
        <v>27</v>
      </c>
      <c r="C44">
        <v>12121010</v>
      </c>
      <c r="D44">
        <v>550</v>
      </c>
    </row>
    <row r="45" spans="2:5" x14ac:dyDescent="0.25">
      <c r="C45">
        <v>40111010</v>
      </c>
      <c r="E45">
        <v>83.9</v>
      </c>
    </row>
    <row r="46" spans="2:5" x14ac:dyDescent="0.25">
      <c r="C46">
        <v>70211010</v>
      </c>
      <c r="E46">
        <v>466.1</v>
      </c>
    </row>
    <row r="47" spans="2:5" x14ac:dyDescent="0.25">
      <c r="B47" t="s">
        <v>28</v>
      </c>
      <c r="C47">
        <v>12121010</v>
      </c>
      <c r="E47">
        <v>550</v>
      </c>
    </row>
    <row r="48" spans="2:5" x14ac:dyDescent="0.25">
      <c r="C48">
        <v>10111010</v>
      </c>
      <c r="D48">
        <v>550</v>
      </c>
    </row>
    <row r="49" spans="2:8" x14ac:dyDescent="0.25">
      <c r="B49" t="s">
        <v>29</v>
      </c>
      <c r="C49">
        <v>12121010</v>
      </c>
      <c r="E49">
        <v>550</v>
      </c>
    </row>
    <row r="50" spans="2:8" x14ac:dyDescent="0.25">
      <c r="C50">
        <v>40111010</v>
      </c>
      <c r="D50">
        <v>83.9</v>
      </c>
    </row>
    <row r="51" spans="2:8" x14ac:dyDescent="0.25">
      <c r="C51">
        <v>70211010</v>
      </c>
      <c r="D51">
        <v>466.1</v>
      </c>
    </row>
    <row r="52" spans="2:8" x14ac:dyDescent="0.25">
      <c r="D52">
        <f>SUM(D44:D51)</f>
        <v>1650</v>
      </c>
      <c r="E52">
        <f>SUM(E44:E51)</f>
        <v>1650</v>
      </c>
    </row>
    <row r="54" spans="2:8" x14ac:dyDescent="0.25">
      <c r="B54" t="s">
        <v>30</v>
      </c>
      <c r="C54">
        <v>12121010</v>
      </c>
      <c r="D54">
        <v>550</v>
      </c>
    </row>
    <row r="55" spans="2:8" x14ac:dyDescent="0.25">
      <c r="C55">
        <v>40111010</v>
      </c>
      <c r="E55">
        <v>83.9</v>
      </c>
    </row>
    <row r="56" spans="2:8" x14ac:dyDescent="0.25">
      <c r="C56">
        <v>70211010</v>
      </c>
      <c r="E56">
        <v>466.1</v>
      </c>
    </row>
    <row r="57" spans="2:8" x14ac:dyDescent="0.25">
      <c r="B57" t="s">
        <v>31</v>
      </c>
      <c r="C57">
        <v>12121010</v>
      </c>
      <c r="E57">
        <v>550</v>
      </c>
      <c r="G57" t="s">
        <v>33</v>
      </c>
    </row>
    <row r="58" spans="2:8" x14ac:dyDescent="0.25">
      <c r="B58" t="s">
        <v>32</v>
      </c>
      <c r="C58">
        <v>12121010</v>
      </c>
      <c r="D58">
        <v>550</v>
      </c>
      <c r="H58" t="s">
        <v>34</v>
      </c>
    </row>
    <row r="60" spans="2:8" x14ac:dyDescent="0.25">
      <c r="D60">
        <f>+D44+D54</f>
        <v>1100</v>
      </c>
      <c r="E60">
        <f>+E47+E49</f>
        <v>1100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Aplicacion Parcial de NC-OE.VM</vt:lpstr>
      <vt:lpstr>Devolucion de Dinero</vt:lpstr>
      <vt:lpstr>Pago con NC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JGUERRA</cp:lastModifiedBy>
  <dcterms:created xsi:type="dcterms:W3CDTF">2019-02-13T15:04:11Z</dcterms:created>
  <dcterms:modified xsi:type="dcterms:W3CDTF">2020-04-23T19:13:45Z</dcterms:modified>
</cp:coreProperties>
</file>